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SEPTIEMBRE 2017\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0" i="1"/>
  <c r="D21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30" i="1"/>
  <c r="E20" i="1"/>
  <c r="C41" i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<sst xmlns="http://schemas.openxmlformats.org/spreadsheetml/2006/main" count="62" uniqueCount="43">
  <si>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</si>
  <si>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</si>
  <si>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</si>
  <si>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</si>
  <si>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</si>
  <si>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</si>
  <si>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</si>
  <si>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</si>
  <si>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</si>
  <si>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</si>
  <si>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</si>
  <si>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</si>
  <si>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</si>
  <si>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</si>
  <si>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</si>
  <si>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</si>
  <si>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</si>
  <si>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</si>
  <si>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</si>
  <si>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</si>
  <si>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</si>
  <si>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</si>
  <si>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</si>
  <si>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</si>
  <si>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</si>
  <si>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</si>
  <si>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</si>
  <si>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</si>
  <si>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</si>
  <si>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</si>
  <si>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</si>
  <si>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</si>
  <si>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</si>
  <si>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</si>
  <si>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</si>
  <si>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</si>
  <si>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</si>
  <si>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</si>
  <si>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</si>
  <si>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</si>
  <si>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</si>
  <si>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</si>
  <si>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Y ALCANTARILLADO DE COMONFORT, GTO.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</si>
</sst>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B73" sqref="B7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22033345.66</v>
      </c>
      <c r="D7" s="8">
        <f t="shared" ref="D7:E7" si="0">SUM(D8:D10)</f>
        <v>17062142.030000001</v>
      </c>
      <c r="E7" s="8">
        <f t="shared" si="0"/>
        <v>17062142.030000001</v>
      </c>
    </row>
    <row r="8" spans="1:6" x14ac:dyDescent="0.2">
      <c r="A8" s="6"/>
      <c r="B8" s="9" t="s">
        <v>5</v>
      </c>
      <c r="C8" s="10">
        <v>22033345.66</v>
      </c>
      <c r="D8" s="10">
        <v>17062142.030000001</v>
      </c>
      <c r="E8" s="10">
        <v>17062142.030000001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22033345.66</v>
      </c>
      <c r="D12" s="8">
        <f t="shared" ref="D12:E12" si="1">SUM(D13:D14)</f>
        <v>14883166.01</v>
      </c>
      <c r="E12" s="8">
        <f t="shared" si="1"/>
        <v>14883166.01</v>
      </c>
      <c r="F12" s="24"/>
    </row>
    <row r="13" spans="1:6" x14ac:dyDescent="0.2">
      <c r="A13" s="6"/>
      <c r="B13" s="9" t="s">
        <v>9</v>
      </c>
      <c r="C13" s="10">
        <v>22033345.66</v>
      </c>
      <c r="D13" s="10">
        <v>14883166.01</v>
      </c>
      <c r="E13" s="10">
        <v>14883166.01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380421.45</v>
      </c>
      <c r="E16" s="8">
        <f>SUM(E17:E18)</f>
        <v>380421.45</v>
      </c>
      <c r="F16" s="24"/>
    </row>
    <row r="17" spans="1:5" x14ac:dyDescent="0.2">
      <c r="A17" s="6"/>
      <c r="B17" s="9" t="s">
        <v>12</v>
      </c>
      <c r="C17" s="12"/>
      <c r="D17" s="10">
        <v>380421.45</v>
      </c>
      <c r="E17" s="10">
        <v>380421.45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2559397.4700000016</v>
      </c>
      <c r="E20" s="8">
        <f>E7-E12+E16</f>
        <v>2559397.4700000016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2559397.4700000016</v>
      </c>
      <c r="E21" s="8">
        <f t="shared" ref="D21:E21" si="2">E20-E41</f>
        <v>2559397.4700000016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2178976.0200000014</v>
      </c>
      <c r="E22" s="8">
        <f>E21-E16</f>
        <v>2178976.0200000014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2178976.0200000014</v>
      </c>
      <c r="E30" s="8">
        <f t="shared" si="4"/>
        <v>2178976.0200000014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22033345.66</v>
      </c>
      <c r="D45" s="10">
        <v>17062142.030000001</v>
      </c>
      <c r="E45" s="10">
        <v>17062142.030000001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22033345.66</v>
      </c>
      <c r="D50" s="10">
        <v>14883166.01</v>
      </c>
      <c r="E50" s="10">
        <v>14883166.01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380421.45</v>
      </c>
      <c r="E52" s="10">
        <v>380421.45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2559397.4700000016</v>
      </c>
      <c r="E54" s="8">
        <f t="shared" si="9"/>
        <v>2559397.4700000016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2559397.4700000016</v>
      </c>
      <c r="E55" s="8">
        <f t="shared" si="10"/>
        <v>2559397.4700000016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2017-01-11T17:21:42Z</dcterms:created>
  <dcterms:modified xsi:type="dcterms:W3CDTF">2017-10-20T03:09:06Z</dcterms:modified>
</cp:coreProperties>
</file>